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0" yWindow="140" windowWidth="12000" windowHeight="11640" activeTab="0"/>
  </bookViews>
  <sheets>
    <sheet name="NearBirds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<sst xmlns="http://schemas.openxmlformats.org/spreadsheetml/2006/main" count="96" uniqueCount="72">
  <si>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Товар</t>
  </si>
  <si>
    <t>Пончик</t>
  </si>
  <si>
    <t>Заказ:</t>
  </si>
  <si>
    <t>Ручка запаски</t>
  </si>
  <si>
    <t>Кокпит с отверстием</t>
  </si>
  <si>
    <t>Кокпит без отверстия</t>
  </si>
  <si>
    <t>Сумка для рации и телефона</t>
  </si>
  <si>
    <t>Доска сиденья фанерная</t>
  </si>
  <si>
    <t>Площадка для ног фанерная</t>
  </si>
  <si>
    <t>Конверт запаски</t>
  </si>
  <si>
    <t>Чехол для шлема</t>
  </si>
  <si>
    <t>+Протектор муссбег</t>
  </si>
  <si>
    <t>+Акселератор</t>
  </si>
  <si>
    <t>+Подножка</t>
  </si>
  <si>
    <t>Протектор муссбег</t>
  </si>
  <si>
    <t>+Фронтконтейнер</t>
  </si>
  <si>
    <t>+Рюкзак</t>
  </si>
  <si>
    <t>Подножка</t>
  </si>
  <si>
    <t>Фронтконтейнер малый (Bingo, Zippy)</t>
  </si>
  <si>
    <t>Фронтконтейнер большой (Zippy, Genesis)</t>
  </si>
  <si>
    <t>+Фронтконтейнер большой</t>
  </si>
  <si>
    <t>Рюкзак облегченный (Zippy, Genesis)</t>
  </si>
  <si>
    <t>+Муссбег вместо эйрбега</t>
  </si>
  <si>
    <t>BinGo, без доски, без эйрбега, трансформер (M,L)</t>
  </si>
  <si>
    <t>BinGo+, без доски, эйрбег, трансформер (M,L)</t>
  </si>
  <si>
    <t>Тандем Пассажир, без доски, эйрбег (M,L)</t>
  </si>
  <si>
    <t>Relax (S,M,L,XL)</t>
  </si>
  <si>
    <t>+Большие ролики проводки акселя с трещеткой</t>
  </si>
  <si>
    <t>Балласт</t>
  </si>
  <si>
    <t>Розница</t>
  </si>
  <si>
    <t>Кол-во</t>
  </si>
  <si>
    <t>+Краб для крепежа кокпита</t>
  </si>
  <si>
    <t>Genessis, с фронтконтейнеорм большим, с акселем, с фанерной площадкой и сиденьем (XS,S,M,L,XL)</t>
  </si>
  <si>
    <t>Genessis, с встроенной запаской, с акселем, с фанерной площадкой и сиденьем (XS,S,M,L,XL)</t>
  </si>
  <si>
    <t>Genessis, с двумя запасками, с акселем, с фанерной площадкой и сиденьем (XS,S,M,L,XL)</t>
  </si>
  <si>
    <t>Zippy-2, с фронтконтейнеорм малым, с акселем, с фанерной площадкой (XS,S,M,L)</t>
  </si>
  <si>
    <t>NearBirds</t>
  </si>
  <si>
    <t>АКСЕССУАРЫ NearBirds</t>
  </si>
  <si>
    <t>Подвесные системы</t>
  </si>
  <si>
    <t>AustriAlpin PowerFly</t>
  </si>
  <si>
    <t>AustriAlpin Stratus Alu</t>
  </si>
  <si>
    <t>AustriAlpin Stratus Innox</t>
  </si>
  <si>
    <t>Edelrid Foras</t>
  </si>
  <si>
    <t>NoName</t>
  </si>
  <si>
    <t>Charly SnapLock 25 мм</t>
  </si>
  <si>
    <t>D-образная молья для запаски</t>
  </si>
  <si>
    <t>Крючья Брюмеля 1 отверстие</t>
  </si>
  <si>
    <t>Крючья Брюмеля 3 отверстия</t>
  </si>
  <si>
    <t>Заказ</t>
  </si>
  <si>
    <t>Genessis Race, с фронтконтейнеорм, с акселем, с фанерной площадкой и сиденьем (XS,S,M,L,XL)</t>
  </si>
  <si>
    <t>Genessis Race, с встроенной запаской, с акселем, с фанерной площадкой и сиденьем (XS,S,M,L,XL)</t>
  </si>
  <si>
    <t>Genessis Race, с двумя запасками, с акселем, с фанерной площадкой и сиденьем (XS,S,M,L,XL)</t>
  </si>
  <si>
    <t>+Липучка для приборов по обеим плечам</t>
  </si>
  <si>
    <t>+Быстроразъемные замки</t>
  </si>
  <si>
    <t>+Карбоновые площадка, сиденье, вставка (-900 грамм)</t>
  </si>
  <si>
    <t>+Карбоновая площадка</t>
  </si>
  <si>
    <t>BinGo XC, c доской, эйрбег, трансформер, увеличенный рюкзак (M,L)</t>
  </si>
  <si>
    <t>Площадка для ног карбоновая</t>
  </si>
  <si>
    <t>+Подножка с крепежом</t>
  </si>
  <si>
    <t>Карабины и крючья (сторонние производители)</t>
  </si>
  <si>
    <t>Кокпит малый (остаток, нет заказа)</t>
  </si>
  <si>
    <t>Bivvy-2 S зеленый с акселем и подножкой (остаток, нет заказа)</t>
  </si>
  <si>
    <t>Акселератор двухступенчатый мягкий</t>
  </si>
  <si>
    <t>Акселератор трехступенчатый мягкий</t>
  </si>
  <si>
    <t>Bivvy-3 (XS,S,M,L)</t>
  </si>
  <si>
    <t>Тандем Пилот, без доски, муссбег, задний контейнер, фал запаски (M,L)</t>
  </si>
  <si>
    <t>Vibe, с встроенной запаской, с акселем, с карбоновой площадкой и сиденьем (XS,S,M,L,XL)</t>
  </si>
  <si>
    <t>Vibe, с двумя запасками, с акселем, с карбоновой площадкой и сиденьем (XS,S,M,L,XL)</t>
  </si>
  <si>
    <t>Нестандартные цвета подвесной системы</t>
  </si>
  <si>
    <t>Обновлено 29.04.22</t>
  </si>
  <si>
    <t>Niviuk 30 мм</t>
  </si>
  <si>
    <t>Niviuk 40 мм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</si>
</sst>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[$$-C09]#,##0"/>
    <numFmt numFmtId="183" formatCode="[$€-1809]#,##0.0"/>
    <numFmt numFmtId="184" formatCode="[$$-C09]#,##0.0"/>
    <numFmt numFmtId="185" formatCode="[$€-2]\ #,##0"/>
    <numFmt numFmtId="186" formatCode="#,##0;&quot;&quot;;&quot;&quot;;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33" borderId="0" xfId="0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9" fillId="0" borderId="0" xfId="0" applyNumberFormat="1" applyFont="1" applyAlignment="1">
      <alignment/>
    </xf>
    <xf numFmtId="182" fontId="19" fillId="0" borderId="0" xfId="0" applyNumberFormat="1" applyFont="1" applyAlignment="1">
      <alignment horizontal="center"/>
    </xf>
    <xf numFmtId="49" fontId="19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/>
    </xf>
    <xf numFmtId="186" fontId="2" fillId="37" borderId="13" xfId="0" applyNumberFormat="1" applyFont="1" applyFill="1" applyBorder="1" applyAlignment="1">
      <alignment vertical="center"/>
    </xf>
    <xf numFmtId="49" fontId="19" fillId="0" borderId="14" xfId="0" applyNumberFormat="1" applyFont="1" applyFill="1" applyBorder="1" applyAlignment="1">
      <alignment/>
    </xf>
    <xf numFmtId="49" fontId="19" fillId="0" borderId="15" xfId="0" applyNumberFormat="1" applyFont="1" applyFill="1" applyBorder="1" applyAlignment="1">
      <alignment/>
    </xf>
    <xf numFmtId="49" fontId="19" fillId="0" borderId="16" xfId="0" applyNumberFormat="1" applyFont="1" applyFill="1" applyBorder="1" applyAlignment="1">
      <alignment/>
    </xf>
    <xf numFmtId="49" fontId="19" fillId="0" borderId="17" xfId="0" applyNumberFormat="1" applyFont="1" applyFill="1" applyBorder="1" applyAlignment="1">
      <alignment/>
    </xf>
    <xf numFmtId="49" fontId="19" fillId="0" borderId="18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49" fontId="19" fillId="38" borderId="10" xfId="0" applyNumberFormat="1" applyFont="1" applyFill="1" applyBorder="1" applyAlignment="1">
      <alignment vertical="center"/>
    </xf>
    <xf numFmtId="3" fontId="0" fillId="37" borderId="11" xfId="0" applyNumberFormat="1" applyFill="1" applyBorder="1" applyAlignment="1">
      <alignment vertical="center"/>
    </xf>
    <xf numFmtId="185" fontId="21" fillId="38" borderId="19" xfId="0" applyNumberFormat="1" applyFont="1" applyFill="1" applyBorder="1" applyAlignment="1">
      <alignment horizontal="center" vertical="center"/>
    </xf>
    <xf numFmtId="186" fontId="0" fillId="37" borderId="11" xfId="0" applyNumberFormat="1" applyFill="1" applyBorder="1" applyAlignment="1">
      <alignment vertical="center"/>
    </xf>
    <xf numFmtId="0" fontId="20" fillId="36" borderId="20" xfId="0" applyFont="1" applyFill="1" applyBorder="1" applyAlignment="1">
      <alignment horizontal="right" vertical="center"/>
    </xf>
    <xf numFmtId="3" fontId="19" fillId="0" borderId="21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22" xfId="0" applyNumberFormat="1" applyFont="1" applyFill="1" applyBorder="1" applyAlignment="1">
      <alignment horizontal="right"/>
    </xf>
    <xf numFmtId="186" fontId="19" fillId="0" borderId="23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right"/>
    </xf>
    <xf numFmtId="186" fontId="19" fillId="0" borderId="25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/>
    </xf>
    <xf numFmtId="186" fontId="19" fillId="0" borderId="26" xfId="0" applyNumberFormat="1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186" fontId="19" fillId="0" borderId="28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49" fontId="19" fillId="39" borderId="27" xfId="0" applyNumberFormat="1" applyFont="1" applyFill="1" applyBorder="1" applyAlignment="1">
      <alignment/>
    </xf>
    <xf numFmtId="3" fontId="19" fillId="39" borderId="27" xfId="0" applyNumberFormat="1" applyFont="1" applyFill="1" applyBorder="1" applyAlignment="1">
      <alignment horizontal="right"/>
    </xf>
    <xf numFmtId="186" fontId="19" fillId="39" borderId="26" xfId="0" applyNumberFormat="1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49" fontId="19" fillId="40" borderId="29" xfId="0" applyNumberFormat="1" applyFont="1" applyFill="1" applyBorder="1" applyAlignment="1">
      <alignment/>
    </xf>
    <xf numFmtId="3" fontId="19" fillId="40" borderId="17" xfId="0" applyNumberFormat="1" applyFont="1" applyFill="1" applyBorder="1" applyAlignment="1">
      <alignment horizontal="right"/>
    </xf>
    <xf numFmtId="186" fontId="19" fillId="40" borderId="23" xfId="0" applyNumberFormat="1" applyFont="1" applyFill="1" applyBorder="1" applyAlignment="1">
      <alignment/>
    </xf>
    <xf numFmtId="0" fontId="19" fillId="40" borderId="18" xfId="0" applyFont="1" applyFill="1" applyBorder="1" applyAlignment="1">
      <alignment horizontal="center"/>
    </xf>
    <xf numFmtId="49" fontId="19" fillId="12" borderId="27" xfId="0" applyNumberFormat="1" applyFont="1" applyFill="1" applyBorder="1" applyAlignment="1">
      <alignment/>
    </xf>
    <xf numFmtId="3" fontId="19" fillId="12" borderId="27" xfId="0" applyNumberFormat="1" applyFont="1" applyFill="1" applyBorder="1" applyAlignment="1">
      <alignment horizontal="right"/>
    </xf>
    <xf numFmtId="186" fontId="19" fillId="12" borderId="26" xfId="0" applyNumberFormat="1" applyFont="1" applyFill="1" applyBorder="1" applyAlignment="1">
      <alignment/>
    </xf>
    <xf numFmtId="0" fontId="19" fillId="12" borderId="27" xfId="0" applyFont="1" applyFill="1" applyBorder="1" applyAlignment="1">
      <alignment horizontal="center"/>
    </xf>
    <xf numFmtId="49" fontId="20" fillId="41" borderId="11" xfId="0" applyNumberFormat="1" applyFont="1" applyFill="1" applyBorder="1" applyAlignment="1">
      <alignment horizontal="center"/>
    </xf>
    <xf numFmtId="3" fontId="19" fillId="41" borderId="11" xfId="0" applyNumberFormat="1" applyFont="1" applyFill="1" applyBorder="1" applyAlignment="1">
      <alignment horizontal="right"/>
    </xf>
    <xf numFmtId="186" fontId="19" fillId="41" borderId="30" xfId="0" applyNumberFormat="1" applyFont="1" applyFill="1" applyBorder="1" applyAlignment="1">
      <alignment/>
    </xf>
    <xf numFmtId="0" fontId="19" fillId="41" borderId="11" xfId="0" applyFont="1" applyFill="1" applyBorder="1" applyAlignment="1">
      <alignment/>
    </xf>
    <xf numFmtId="49" fontId="19" fillId="12" borderId="27" xfId="0" applyNumberFormat="1" applyFont="1" applyFill="1" applyBorder="1" applyAlignment="1">
      <alignment wrapText="1"/>
    </xf>
    <xf numFmtId="49" fontId="19" fillId="12" borderId="15" xfId="0" applyNumberFormat="1" applyFont="1" applyFill="1" applyBorder="1" applyAlignment="1">
      <alignment wrapText="1"/>
    </xf>
    <xf numFmtId="3" fontId="19" fillId="12" borderId="15" xfId="0" applyNumberFormat="1" applyFont="1" applyFill="1" applyBorder="1" applyAlignment="1">
      <alignment horizontal="right"/>
    </xf>
    <xf numFmtId="186" fontId="19" fillId="12" borderId="23" xfId="0" applyNumberFormat="1" applyFont="1" applyFill="1" applyBorder="1" applyAlignment="1">
      <alignment/>
    </xf>
    <xf numFmtId="0" fontId="19" fillId="12" borderId="18" xfId="0" applyFont="1" applyFill="1" applyBorder="1" applyAlignment="1">
      <alignment horizontal="center"/>
    </xf>
    <xf numFmtId="49" fontId="19" fillId="12" borderId="11" xfId="0" applyNumberFormat="1" applyFont="1" applyFill="1" applyBorder="1" applyAlignment="1">
      <alignment/>
    </xf>
    <xf numFmtId="3" fontId="19" fillId="12" borderId="11" xfId="0" applyNumberFormat="1" applyFont="1" applyFill="1" applyBorder="1" applyAlignment="1">
      <alignment horizontal="right"/>
    </xf>
    <xf numFmtId="186" fontId="19" fillId="12" borderId="30" xfId="0" applyNumberFormat="1" applyFont="1" applyFill="1" applyBorder="1" applyAlignment="1">
      <alignment/>
    </xf>
    <xf numFmtId="0" fontId="19" fillId="12" borderId="11" xfId="0" applyFont="1" applyFill="1" applyBorder="1" applyAlignment="1">
      <alignment horizontal="center"/>
    </xf>
    <xf numFmtId="49" fontId="19" fillId="9" borderId="11" xfId="0" applyNumberFormat="1" applyFont="1" applyFill="1" applyBorder="1" applyAlignment="1">
      <alignment/>
    </xf>
    <xf numFmtId="3" fontId="19" fillId="9" borderId="11" xfId="0" applyNumberFormat="1" applyFont="1" applyFill="1" applyBorder="1" applyAlignment="1">
      <alignment horizontal="right"/>
    </xf>
    <xf numFmtId="186" fontId="19" fillId="9" borderId="30" xfId="0" applyNumberFormat="1" applyFont="1" applyFill="1" applyBorder="1" applyAlignment="1">
      <alignment/>
    </xf>
    <xf numFmtId="0" fontId="19" fillId="9" borderId="11" xfId="0" applyFont="1" applyFill="1" applyBorder="1" applyAlignment="1">
      <alignment horizontal="center"/>
    </xf>
    <xf numFmtId="0" fontId="22" fillId="41" borderId="28" xfId="0" applyFont="1" applyFill="1" applyBorder="1" applyAlignment="1">
      <alignment horizontal="center" vertical="center"/>
    </xf>
    <xf numFmtId="0" fontId="22" fillId="41" borderId="3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88" sqref="A88"/>
    </sheetView>
  </sheetViews>
  <sheetFormatPr defaultColWidth="9.125" defaultRowHeight="12.75"/>
  <cols>
    <col min="1" max="1" width="90.125" style="8" customWidth="1"/>
    <col min="2" max="2" width="8.75390625" style="9" customWidth="1"/>
    <col min="3" max="3" width="8.75390625" style="5" customWidth="1"/>
    <col min="4" max="4" width="8.75390625" style="6" customWidth="1"/>
    <col min="5" max="16384" width="9.125" style="5" customWidth="1"/>
  </cols>
  <sheetData>
    <row r="1" spans="1:5" s="4" customFormat="1" ht="21" thickBot="1">
      <c r="A1" s="2" t="s">
        <v>69</v>
      </c>
      <c r="B1" s="79" t="s">
        <v>36</v>
      </c>
      <c r="C1" s="80"/>
      <c r="D1" s="3"/>
      <c r="E1" s="3"/>
    </row>
    <row r="2" spans="1:4" ht="18.75" thickBot="1">
      <c r="A2" s="28" t="s">
        <v>2</v>
      </c>
      <c r="B2" s="30">
        <f>SUM(C5:C92)</f>
        <v>0</v>
      </c>
      <c r="C2" s="18"/>
      <c r="D2" s="32" t="s">
        <v>48</v>
      </c>
    </row>
    <row r="3" spans="1:4" s="7" customFormat="1" ht="15" thickBot="1">
      <c r="A3" s="14" t="s">
        <v>0</v>
      </c>
      <c r="B3" s="15" t="s">
        <v>29</v>
      </c>
      <c r="C3" s="16" t="s">
        <v>29</v>
      </c>
      <c r="D3" s="17" t="s">
        <v>30</v>
      </c>
    </row>
    <row r="4" spans="1:4" ht="15" customHeight="1" thickBot="1">
      <c r="A4" s="62" t="s">
        <v>38</v>
      </c>
      <c r="B4" s="63"/>
      <c r="C4" s="64"/>
      <c r="D4" s="65"/>
    </row>
    <row r="5" spans="1:4" ht="15" customHeight="1">
      <c r="A5" s="58" t="s">
        <v>23</v>
      </c>
      <c r="B5" s="59">
        <v>220</v>
      </c>
      <c r="C5" s="60">
        <f aca="true" t="shared" si="0" ref="C5:C36">B5*D5</f>
        <v>0</v>
      </c>
      <c r="D5" s="61"/>
    </row>
    <row r="6" spans="1:4" ht="15" customHeight="1">
      <c r="A6" s="21" t="s">
        <v>53</v>
      </c>
      <c r="B6" s="26">
        <v>40</v>
      </c>
      <c r="C6" s="37">
        <f t="shared" si="0"/>
        <v>0</v>
      </c>
      <c r="D6" s="38"/>
    </row>
    <row r="7" spans="1:4" ht="15" customHeight="1">
      <c r="A7" s="21" t="s">
        <v>12</v>
      </c>
      <c r="B7" s="26">
        <v>10</v>
      </c>
      <c r="C7" s="37">
        <f t="shared" si="0"/>
        <v>0</v>
      </c>
      <c r="D7" s="38"/>
    </row>
    <row r="8" spans="1:4" ht="15" customHeight="1">
      <c r="A8" s="21" t="s">
        <v>13</v>
      </c>
      <c r="B8" s="26">
        <v>10</v>
      </c>
      <c r="C8" s="37">
        <f t="shared" si="0"/>
        <v>0</v>
      </c>
      <c r="D8" s="38"/>
    </row>
    <row r="9" spans="1:4" ht="15" customHeight="1" thickBot="1">
      <c r="A9" s="39" t="s">
        <v>15</v>
      </c>
      <c r="B9" s="36">
        <v>35</v>
      </c>
      <c r="C9" s="40">
        <f t="shared" si="0"/>
        <v>0</v>
      </c>
      <c r="D9" s="41"/>
    </row>
    <row r="10" spans="1:4" ht="15" customHeight="1">
      <c r="A10" s="58" t="s">
        <v>24</v>
      </c>
      <c r="B10" s="59">
        <v>250</v>
      </c>
      <c r="C10" s="60">
        <f t="shared" si="0"/>
        <v>0</v>
      </c>
      <c r="D10" s="61"/>
    </row>
    <row r="11" spans="1:4" ht="15" customHeight="1">
      <c r="A11" s="21" t="s">
        <v>53</v>
      </c>
      <c r="B11" s="26">
        <v>40</v>
      </c>
      <c r="C11" s="37">
        <f t="shared" si="0"/>
        <v>0</v>
      </c>
      <c r="D11" s="38"/>
    </row>
    <row r="12" spans="1:4" ht="15" customHeight="1">
      <c r="A12" s="21" t="s">
        <v>12</v>
      </c>
      <c r="B12" s="26">
        <v>10</v>
      </c>
      <c r="C12" s="37">
        <f t="shared" si="0"/>
        <v>0</v>
      </c>
      <c r="D12" s="38"/>
    </row>
    <row r="13" spans="1:4" ht="15" customHeight="1">
      <c r="A13" s="21" t="s">
        <v>13</v>
      </c>
      <c r="B13" s="26">
        <v>10</v>
      </c>
      <c r="C13" s="37">
        <f t="shared" si="0"/>
        <v>0</v>
      </c>
      <c r="D13" s="38"/>
    </row>
    <row r="14" spans="1:4" ht="15" customHeight="1" thickBot="1">
      <c r="A14" s="39" t="s">
        <v>15</v>
      </c>
      <c r="B14" s="36">
        <v>35</v>
      </c>
      <c r="C14" s="40">
        <f t="shared" si="0"/>
        <v>0</v>
      </c>
      <c r="D14" s="41"/>
    </row>
    <row r="15" spans="1:4" ht="15" customHeight="1">
      <c r="A15" s="58" t="s">
        <v>56</v>
      </c>
      <c r="B15" s="59">
        <v>280</v>
      </c>
      <c r="C15" s="60">
        <f t="shared" si="0"/>
        <v>0</v>
      </c>
      <c r="D15" s="61"/>
    </row>
    <row r="16" spans="1:4" ht="15" customHeight="1">
      <c r="A16" s="21" t="s">
        <v>53</v>
      </c>
      <c r="B16" s="26">
        <v>40</v>
      </c>
      <c r="C16" s="37">
        <f t="shared" si="0"/>
        <v>0</v>
      </c>
      <c r="D16" s="38"/>
    </row>
    <row r="17" spans="1:4" ht="15" customHeight="1">
      <c r="A17" s="21" t="s">
        <v>12</v>
      </c>
      <c r="B17" s="26">
        <v>10</v>
      </c>
      <c r="C17" s="37">
        <f t="shared" si="0"/>
        <v>0</v>
      </c>
      <c r="D17" s="38"/>
    </row>
    <row r="18" spans="1:4" ht="15" customHeight="1">
      <c r="A18" s="21" t="s">
        <v>13</v>
      </c>
      <c r="B18" s="26">
        <v>10</v>
      </c>
      <c r="C18" s="37">
        <f t="shared" si="0"/>
        <v>0</v>
      </c>
      <c r="D18" s="38"/>
    </row>
    <row r="19" spans="1:4" ht="15" customHeight="1" thickBot="1">
      <c r="A19" s="39" t="s">
        <v>15</v>
      </c>
      <c r="B19" s="36">
        <v>35</v>
      </c>
      <c r="C19" s="40">
        <f t="shared" si="0"/>
        <v>0</v>
      </c>
      <c r="D19" s="41"/>
    </row>
    <row r="20" spans="1:4" ht="15" customHeight="1">
      <c r="A20" s="58" t="s">
        <v>65</v>
      </c>
      <c r="B20" s="59">
        <v>320</v>
      </c>
      <c r="C20" s="60">
        <f t="shared" si="0"/>
        <v>0</v>
      </c>
      <c r="D20" s="61"/>
    </row>
    <row r="21" spans="1:4" ht="15" customHeight="1">
      <c r="A21" s="21" t="s">
        <v>53</v>
      </c>
      <c r="B21" s="26">
        <v>40</v>
      </c>
      <c r="C21" s="37">
        <f t="shared" si="0"/>
        <v>0</v>
      </c>
      <c r="D21" s="38"/>
    </row>
    <row r="22" spans="1:4" ht="15" customHeight="1" thickBot="1">
      <c r="A22" s="21" t="s">
        <v>58</v>
      </c>
      <c r="B22" s="26">
        <v>20</v>
      </c>
      <c r="C22" s="37">
        <f t="shared" si="0"/>
        <v>0</v>
      </c>
      <c r="D22" s="38"/>
    </row>
    <row r="23" spans="1:4" ht="15" customHeight="1">
      <c r="A23" s="58" t="s">
        <v>25</v>
      </c>
      <c r="B23" s="59">
        <v>220</v>
      </c>
      <c r="C23" s="60">
        <f t="shared" si="0"/>
        <v>0</v>
      </c>
      <c r="D23" s="61"/>
    </row>
    <row r="24" spans="1:4" ht="15" customHeight="1">
      <c r="A24" s="21" t="s">
        <v>53</v>
      </c>
      <c r="B24" s="26">
        <v>40</v>
      </c>
      <c r="C24" s="37">
        <f t="shared" si="0"/>
        <v>0</v>
      </c>
      <c r="D24" s="38"/>
    </row>
    <row r="25" spans="1:4" ht="15" customHeight="1">
      <c r="A25" s="21" t="s">
        <v>58</v>
      </c>
      <c r="B25" s="26">
        <v>20</v>
      </c>
      <c r="C25" s="37">
        <f t="shared" si="0"/>
        <v>0</v>
      </c>
      <c r="D25" s="38"/>
    </row>
    <row r="26" spans="1:4" ht="15" customHeight="1">
      <c r="A26" s="21" t="s">
        <v>52</v>
      </c>
      <c r="B26" s="26">
        <v>20</v>
      </c>
      <c r="C26" s="37">
        <f t="shared" si="0"/>
        <v>0</v>
      </c>
      <c r="D26" s="38"/>
    </row>
    <row r="27" spans="1:4" ht="15" customHeight="1" thickBot="1">
      <c r="A27" s="24" t="s">
        <v>22</v>
      </c>
      <c r="B27" s="26">
        <v>20</v>
      </c>
      <c r="C27" s="37">
        <f t="shared" si="0"/>
        <v>0</v>
      </c>
      <c r="D27" s="38"/>
    </row>
    <row r="28" spans="1:4" ht="15" customHeight="1" thickBot="1">
      <c r="A28" s="50" t="s">
        <v>61</v>
      </c>
      <c r="B28" s="51">
        <v>400</v>
      </c>
      <c r="C28" s="52">
        <f t="shared" si="0"/>
        <v>0</v>
      </c>
      <c r="D28" s="53"/>
    </row>
    <row r="29" spans="1:4" ht="15" customHeight="1">
      <c r="A29" s="58" t="s">
        <v>64</v>
      </c>
      <c r="B29" s="59">
        <v>430</v>
      </c>
      <c r="C29" s="60">
        <f t="shared" si="0"/>
        <v>0</v>
      </c>
      <c r="D29" s="61"/>
    </row>
    <row r="30" spans="1:4" ht="15" customHeight="1">
      <c r="A30" s="21" t="s">
        <v>11</v>
      </c>
      <c r="B30" s="26">
        <v>40</v>
      </c>
      <c r="C30" s="37">
        <f t="shared" si="0"/>
        <v>0</v>
      </c>
      <c r="D30" s="38"/>
    </row>
    <row r="31" spans="1:4" ht="15" customHeight="1">
      <c r="A31" s="21" t="s">
        <v>12</v>
      </c>
      <c r="B31" s="26">
        <v>10</v>
      </c>
      <c r="C31" s="37">
        <f t="shared" si="0"/>
        <v>0</v>
      </c>
      <c r="D31" s="38"/>
    </row>
    <row r="32" spans="1:4" ht="15" customHeight="1" thickBot="1">
      <c r="A32" s="39" t="s">
        <v>13</v>
      </c>
      <c r="B32" s="36">
        <v>10</v>
      </c>
      <c r="C32" s="40">
        <f t="shared" si="0"/>
        <v>0</v>
      </c>
      <c r="D32" s="41"/>
    </row>
    <row r="33" spans="1:4" ht="15" customHeight="1">
      <c r="A33" s="58" t="s">
        <v>35</v>
      </c>
      <c r="B33" s="59">
        <v>590</v>
      </c>
      <c r="C33" s="60">
        <f t="shared" si="0"/>
        <v>0</v>
      </c>
      <c r="D33" s="61"/>
    </row>
    <row r="34" spans="1:4" ht="15" customHeight="1">
      <c r="A34" s="21" t="s">
        <v>16</v>
      </c>
      <c r="B34" s="26">
        <v>60</v>
      </c>
      <c r="C34" s="37">
        <f t="shared" si="0"/>
        <v>0</v>
      </c>
      <c r="D34" s="38"/>
    </row>
    <row r="35" spans="1:4" ht="15" customHeight="1">
      <c r="A35" s="21" t="s">
        <v>27</v>
      </c>
      <c r="B35" s="26">
        <v>70</v>
      </c>
      <c r="C35" s="37">
        <f t="shared" si="0"/>
        <v>0</v>
      </c>
      <c r="D35" s="38"/>
    </row>
    <row r="36" spans="1:4" ht="15" customHeight="1">
      <c r="A36" s="24" t="s">
        <v>20</v>
      </c>
      <c r="B36" s="35">
        <v>20</v>
      </c>
      <c r="C36" s="37">
        <f t="shared" si="0"/>
        <v>0</v>
      </c>
      <c r="D36" s="38"/>
    </row>
    <row r="37" spans="1:4" ht="15" customHeight="1">
      <c r="A37" s="24" t="s">
        <v>31</v>
      </c>
      <c r="B37" s="35">
        <v>35</v>
      </c>
      <c r="C37" s="37">
        <f aca="true" t="shared" si="1" ref="C37:C68">B37*D37</f>
        <v>0</v>
      </c>
      <c r="D37" s="38"/>
    </row>
    <row r="38" spans="1:4" ht="15" customHeight="1" thickBot="1">
      <c r="A38" s="39" t="s">
        <v>55</v>
      </c>
      <c r="B38" s="36">
        <v>63</v>
      </c>
      <c r="C38" s="48">
        <f t="shared" si="1"/>
        <v>0</v>
      </c>
      <c r="D38" s="49"/>
    </row>
    <row r="39" spans="1:4" ht="15" customHeight="1">
      <c r="A39" s="66" t="s">
        <v>32</v>
      </c>
      <c r="B39" s="59">
        <v>690</v>
      </c>
      <c r="C39" s="60">
        <f t="shared" si="1"/>
        <v>0</v>
      </c>
      <c r="D39" s="61"/>
    </row>
    <row r="40" spans="1:4" ht="15" customHeight="1">
      <c r="A40" s="67" t="s">
        <v>33</v>
      </c>
      <c r="B40" s="68">
        <v>770</v>
      </c>
      <c r="C40" s="69">
        <f t="shared" si="1"/>
        <v>0</v>
      </c>
      <c r="D40" s="70"/>
    </row>
    <row r="41" spans="1:4" ht="15" customHeight="1">
      <c r="A41" s="67" t="s">
        <v>34</v>
      </c>
      <c r="B41" s="68">
        <v>785</v>
      </c>
      <c r="C41" s="69">
        <f t="shared" si="1"/>
        <v>0</v>
      </c>
      <c r="D41" s="70"/>
    </row>
    <row r="42" spans="1:4" ht="15" customHeight="1">
      <c r="A42" s="24" t="s">
        <v>31</v>
      </c>
      <c r="B42" s="35">
        <v>35</v>
      </c>
      <c r="C42" s="37">
        <f t="shared" si="1"/>
        <v>0</v>
      </c>
      <c r="D42" s="38"/>
    </row>
    <row r="43" spans="1:4" ht="15" customHeight="1">
      <c r="A43" s="21" t="s">
        <v>16</v>
      </c>
      <c r="B43" s="26">
        <v>60</v>
      </c>
      <c r="C43" s="37">
        <f t="shared" si="1"/>
        <v>0</v>
      </c>
      <c r="D43" s="38"/>
    </row>
    <row r="44" spans="1:4" ht="15" customHeight="1">
      <c r="A44" s="21" t="s">
        <v>27</v>
      </c>
      <c r="B44" s="26">
        <v>70</v>
      </c>
      <c r="C44" s="37">
        <f t="shared" si="1"/>
        <v>0</v>
      </c>
      <c r="D44" s="38"/>
    </row>
    <row r="45" spans="1:4" ht="15" customHeight="1" thickBot="1">
      <c r="A45" s="39" t="s">
        <v>55</v>
      </c>
      <c r="B45" s="36">
        <v>63</v>
      </c>
      <c r="C45" s="48">
        <f t="shared" si="1"/>
        <v>0</v>
      </c>
      <c r="D45" s="49"/>
    </row>
    <row r="46" spans="1:4" ht="15" customHeight="1">
      <c r="A46" s="66" t="s">
        <v>49</v>
      </c>
      <c r="B46" s="59">
        <v>790</v>
      </c>
      <c r="C46" s="60">
        <f t="shared" si="1"/>
        <v>0</v>
      </c>
      <c r="D46" s="61"/>
    </row>
    <row r="47" spans="1:4" ht="15" customHeight="1">
      <c r="A47" s="67" t="s">
        <v>50</v>
      </c>
      <c r="B47" s="68">
        <v>870</v>
      </c>
      <c r="C47" s="69">
        <f t="shared" si="1"/>
        <v>0</v>
      </c>
      <c r="D47" s="70"/>
    </row>
    <row r="48" spans="1:4" ht="15" customHeight="1">
      <c r="A48" s="67" t="s">
        <v>51</v>
      </c>
      <c r="B48" s="68">
        <v>885</v>
      </c>
      <c r="C48" s="69">
        <f t="shared" si="1"/>
        <v>0</v>
      </c>
      <c r="D48" s="70"/>
    </row>
    <row r="49" spans="1:4" ht="15" customHeight="1">
      <c r="A49" s="24" t="s">
        <v>31</v>
      </c>
      <c r="B49" s="35">
        <v>35</v>
      </c>
      <c r="C49" s="37">
        <f t="shared" si="1"/>
        <v>0</v>
      </c>
      <c r="D49" s="38"/>
    </row>
    <row r="50" spans="1:4" ht="15" customHeight="1">
      <c r="A50" s="21" t="s">
        <v>16</v>
      </c>
      <c r="B50" s="26">
        <v>60</v>
      </c>
      <c r="C50" s="37">
        <f t="shared" si="1"/>
        <v>0</v>
      </c>
      <c r="D50" s="38"/>
    </row>
    <row r="51" spans="1:4" ht="15" customHeight="1">
      <c r="A51" s="21" t="s">
        <v>27</v>
      </c>
      <c r="B51" s="26">
        <v>70</v>
      </c>
      <c r="C51" s="37">
        <f t="shared" si="1"/>
        <v>0</v>
      </c>
      <c r="D51" s="38"/>
    </row>
    <row r="52" spans="1:4" ht="15" customHeight="1" thickBot="1">
      <c r="A52" s="20" t="s">
        <v>54</v>
      </c>
      <c r="B52" s="27">
        <v>125</v>
      </c>
      <c r="C52" s="40">
        <f t="shared" si="1"/>
        <v>0</v>
      </c>
      <c r="D52" s="41"/>
    </row>
    <row r="53" spans="1:4" ht="15" customHeight="1">
      <c r="A53" s="67" t="s">
        <v>66</v>
      </c>
      <c r="B53" s="68">
        <v>915</v>
      </c>
      <c r="C53" s="69">
        <f t="shared" si="1"/>
        <v>0</v>
      </c>
      <c r="D53" s="70"/>
    </row>
    <row r="54" spans="1:4" ht="15" customHeight="1">
      <c r="A54" s="67" t="s">
        <v>67</v>
      </c>
      <c r="B54" s="68">
        <v>915</v>
      </c>
      <c r="C54" s="69">
        <f t="shared" si="1"/>
        <v>0</v>
      </c>
      <c r="D54" s="70"/>
    </row>
    <row r="55" spans="1:4" ht="15" customHeight="1">
      <c r="A55" s="24" t="s">
        <v>31</v>
      </c>
      <c r="B55" s="35">
        <v>35</v>
      </c>
      <c r="C55" s="37">
        <f t="shared" si="1"/>
        <v>0</v>
      </c>
      <c r="D55" s="38"/>
    </row>
    <row r="56" spans="1:4" ht="15" customHeight="1">
      <c r="A56" s="21" t="s">
        <v>16</v>
      </c>
      <c r="B56" s="26">
        <v>60</v>
      </c>
      <c r="C56" s="37">
        <f t="shared" si="1"/>
        <v>0</v>
      </c>
      <c r="D56" s="38"/>
    </row>
    <row r="57" spans="1:4" ht="15" customHeight="1" thickBot="1">
      <c r="A57" s="21" t="s">
        <v>27</v>
      </c>
      <c r="B57" s="26">
        <v>70</v>
      </c>
      <c r="C57" s="37">
        <f t="shared" si="1"/>
        <v>0</v>
      </c>
      <c r="D57" s="38"/>
    </row>
    <row r="58" spans="1:4" ht="15" customHeight="1" thickBot="1">
      <c r="A58" s="71" t="s">
        <v>26</v>
      </c>
      <c r="B58" s="72">
        <v>340</v>
      </c>
      <c r="C58" s="73">
        <f t="shared" si="1"/>
        <v>0</v>
      </c>
      <c r="D58" s="74"/>
    </row>
    <row r="59" spans="1:4" ht="15" customHeight="1" thickBot="1">
      <c r="A59" s="75" t="s">
        <v>68</v>
      </c>
      <c r="B59" s="76">
        <v>100</v>
      </c>
      <c r="C59" s="77">
        <f t="shared" si="1"/>
        <v>0</v>
      </c>
      <c r="D59" s="78"/>
    </row>
    <row r="60" spans="1:4" ht="15" customHeight="1" thickBot="1">
      <c r="A60" s="62" t="s">
        <v>37</v>
      </c>
      <c r="B60" s="63"/>
      <c r="C60" s="64"/>
      <c r="D60" s="65"/>
    </row>
    <row r="61" spans="1:4" ht="14.25">
      <c r="A61" s="22" t="s">
        <v>5</v>
      </c>
      <c r="B61" s="42">
        <v>40</v>
      </c>
      <c r="C61" s="43">
        <f aca="true" t="shared" si="2" ref="C61:C79">B61*D61</f>
        <v>0</v>
      </c>
      <c r="D61" s="44"/>
    </row>
    <row r="62" spans="1:4" ht="14.25">
      <c r="A62" s="23" t="s">
        <v>4</v>
      </c>
      <c r="B62" s="34">
        <v>45</v>
      </c>
      <c r="C62" s="37">
        <f t="shared" si="2"/>
        <v>0</v>
      </c>
      <c r="D62" s="38"/>
    </row>
    <row r="63" spans="1:4" ht="14.25">
      <c r="A63" s="54" t="s">
        <v>60</v>
      </c>
      <c r="B63" s="55">
        <v>25</v>
      </c>
      <c r="C63" s="56">
        <f t="shared" si="2"/>
        <v>0</v>
      </c>
      <c r="D63" s="57"/>
    </row>
    <row r="64" spans="1:4" ht="14.25">
      <c r="A64" s="23" t="s">
        <v>18</v>
      </c>
      <c r="B64" s="34">
        <v>35</v>
      </c>
      <c r="C64" s="37">
        <f t="shared" si="2"/>
        <v>0</v>
      </c>
      <c r="D64" s="38"/>
    </row>
    <row r="65" spans="1:4" ht="14.25">
      <c r="A65" s="23" t="s">
        <v>19</v>
      </c>
      <c r="B65" s="34">
        <v>55</v>
      </c>
      <c r="C65" s="37">
        <f t="shared" si="2"/>
        <v>0</v>
      </c>
      <c r="D65" s="38"/>
    </row>
    <row r="66" spans="1:4" ht="14.25">
      <c r="A66" s="23" t="s">
        <v>21</v>
      </c>
      <c r="B66" s="34">
        <v>60</v>
      </c>
      <c r="C66" s="37">
        <f t="shared" si="2"/>
        <v>0</v>
      </c>
      <c r="D66" s="38"/>
    </row>
    <row r="67" spans="1:4" ht="14.25">
      <c r="A67" s="24" t="s">
        <v>1</v>
      </c>
      <c r="B67" s="35">
        <v>35</v>
      </c>
      <c r="C67" s="37">
        <f t="shared" si="2"/>
        <v>0</v>
      </c>
      <c r="D67" s="38"/>
    </row>
    <row r="68" spans="1:4" ht="14.25">
      <c r="A68" s="24" t="s">
        <v>6</v>
      </c>
      <c r="B68" s="35">
        <v>15</v>
      </c>
      <c r="C68" s="37">
        <f t="shared" si="2"/>
        <v>0</v>
      </c>
      <c r="D68" s="38"/>
    </row>
    <row r="69" spans="1:4" ht="14.25">
      <c r="A69" s="24" t="s">
        <v>10</v>
      </c>
      <c r="B69" s="35">
        <v>12</v>
      </c>
      <c r="C69" s="37">
        <f t="shared" si="2"/>
        <v>0</v>
      </c>
      <c r="D69" s="38"/>
    </row>
    <row r="70" spans="1:4" ht="14.25">
      <c r="A70" s="24" t="s">
        <v>3</v>
      </c>
      <c r="B70" s="35">
        <v>10</v>
      </c>
      <c r="C70" s="37">
        <f t="shared" si="2"/>
        <v>0</v>
      </c>
      <c r="D70" s="38"/>
    </row>
    <row r="71" spans="1:4" ht="14.25">
      <c r="A71" s="24" t="s">
        <v>9</v>
      </c>
      <c r="B71" s="35">
        <v>10</v>
      </c>
      <c r="C71" s="37">
        <f t="shared" si="2"/>
        <v>0</v>
      </c>
      <c r="D71" s="38"/>
    </row>
    <row r="72" spans="1:4" ht="14.25">
      <c r="A72" s="24" t="s">
        <v>14</v>
      </c>
      <c r="B72" s="35">
        <v>40</v>
      </c>
      <c r="C72" s="37">
        <f t="shared" si="2"/>
        <v>0</v>
      </c>
      <c r="D72" s="38"/>
    </row>
    <row r="73" spans="1:4" ht="14.25">
      <c r="A73" s="24" t="s">
        <v>62</v>
      </c>
      <c r="B73" s="35">
        <v>10</v>
      </c>
      <c r="C73" s="37">
        <f t="shared" si="2"/>
        <v>0</v>
      </c>
      <c r="D73" s="38"/>
    </row>
    <row r="74" spans="1:4" ht="14.25">
      <c r="A74" s="24" t="s">
        <v>63</v>
      </c>
      <c r="B74" s="35">
        <v>10</v>
      </c>
      <c r="C74" s="37">
        <f t="shared" si="2"/>
        <v>0</v>
      </c>
      <c r="D74" s="38"/>
    </row>
    <row r="75" spans="1:4" ht="14.25">
      <c r="A75" s="24" t="s">
        <v>17</v>
      </c>
      <c r="B75" s="35">
        <v>10</v>
      </c>
      <c r="C75" s="37">
        <f t="shared" si="2"/>
        <v>0</v>
      </c>
      <c r="D75" s="38"/>
    </row>
    <row r="76" spans="1:4" ht="14.25">
      <c r="A76" s="24" t="s">
        <v>7</v>
      </c>
      <c r="B76" s="35">
        <v>8</v>
      </c>
      <c r="C76" s="37">
        <f t="shared" si="2"/>
        <v>0</v>
      </c>
      <c r="D76" s="38"/>
    </row>
    <row r="77" spans="1:4" ht="14.25">
      <c r="A77" s="24" t="s">
        <v>8</v>
      </c>
      <c r="B77" s="35">
        <v>4</v>
      </c>
      <c r="C77" s="37">
        <f t="shared" si="2"/>
        <v>0</v>
      </c>
      <c r="D77" s="38"/>
    </row>
    <row r="78" spans="1:4" ht="14.25">
      <c r="A78" s="24" t="s">
        <v>57</v>
      </c>
      <c r="B78" s="35">
        <v>70</v>
      </c>
      <c r="C78" s="37">
        <f t="shared" si="2"/>
        <v>0</v>
      </c>
      <c r="D78" s="38"/>
    </row>
    <row r="79" spans="1:4" ht="15" thickBot="1">
      <c r="A79" s="24" t="s">
        <v>28</v>
      </c>
      <c r="B79" s="35">
        <v>34</v>
      </c>
      <c r="C79" s="37">
        <f t="shared" si="2"/>
        <v>0</v>
      </c>
      <c r="D79" s="38"/>
    </row>
    <row r="80" spans="1:4" s="1" customFormat="1" ht="15" thickBot="1">
      <c r="A80" s="25" t="s">
        <v>59</v>
      </c>
      <c r="B80" s="29"/>
      <c r="C80" s="19"/>
      <c r="D80" s="31"/>
    </row>
    <row r="81" spans="1:4" ht="14.25">
      <c r="A81" s="45" t="s">
        <v>39</v>
      </c>
      <c r="B81" s="33">
        <v>22</v>
      </c>
      <c r="C81" s="46">
        <f aca="true" t="shared" si="3" ref="C81:C91">B81*D81</f>
        <v>0</v>
      </c>
      <c r="D81" s="47"/>
    </row>
    <row r="82" spans="1:4" ht="14.25">
      <c r="A82" s="23" t="s">
        <v>40</v>
      </c>
      <c r="B82" s="34">
        <v>20</v>
      </c>
      <c r="C82" s="37">
        <f t="shared" si="3"/>
        <v>0</v>
      </c>
      <c r="D82" s="38"/>
    </row>
    <row r="83" spans="1:4" ht="14.25">
      <c r="A83" s="23" t="s">
        <v>41</v>
      </c>
      <c r="B83" s="34">
        <v>20</v>
      </c>
      <c r="C83" s="37">
        <f t="shared" si="3"/>
        <v>0</v>
      </c>
      <c r="D83" s="38"/>
    </row>
    <row r="84" spans="1:4" ht="14.25">
      <c r="A84" s="23" t="s">
        <v>42</v>
      </c>
      <c r="B84" s="34">
        <v>20</v>
      </c>
      <c r="C84" s="37">
        <f t="shared" si="3"/>
        <v>0</v>
      </c>
      <c r="D84" s="38"/>
    </row>
    <row r="85" spans="1:4" ht="14.25">
      <c r="A85" s="23" t="s">
        <v>43</v>
      </c>
      <c r="B85" s="34">
        <v>15</v>
      </c>
      <c r="C85" s="37">
        <f t="shared" si="3"/>
        <v>0</v>
      </c>
      <c r="D85" s="38"/>
    </row>
    <row r="86" spans="1:4" ht="14.25">
      <c r="A86" s="23" t="s">
        <v>70</v>
      </c>
      <c r="B86" s="34">
        <v>20</v>
      </c>
      <c r="C86" s="37">
        <f t="shared" si="3"/>
        <v>0</v>
      </c>
      <c r="D86" s="38"/>
    </row>
    <row r="87" spans="1:4" ht="14.25">
      <c r="A87" s="23" t="s">
        <v>71</v>
      </c>
      <c r="B87" s="34">
        <v>20</v>
      </c>
      <c r="C87" s="37">
        <f t="shared" si="3"/>
        <v>0</v>
      </c>
      <c r="D87" s="38"/>
    </row>
    <row r="88" spans="1:4" ht="14.25">
      <c r="A88" s="23" t="s">
        <v>44</v>
      </c>
      <c r="B88" s="34">
        <v>20</v>
      </c>
      <c r="C88" s="37">
        <f t="shared" si="3"/>
        <v>0</v>
      </c>
      <c r="D88" s="38"/>
    </row>
    <row r="89" spans="1:4" ht="14.25">
      <c r="A89" s="23" t="s">
        <v>45</v>
      </c>
      <c r="B89" s="34">
        <v>8</v>
      </c>
      <c r="C89" s="37">
        <f t="shared" si="3"/>
        <v>0</v>
      </c>
      <c r="D89" s="38"/>
    </row>
    <row r="90" spans="1:4" ht="14.25">
      <c r="A90" s="23" t="s">
        <v>46</v>
      </c>
      <c r="B90" s="34">
        <v>2</v>
      </c>
      <c r="C90" s="37">
        <f t="shared" si="3"/>
        <v>0</v>
      </c>
      <c r="D90" s="38"/>
    </row>
    <row r="91" spans="1:4" ht="15" thickBot="1">
      <c r="A91" s="20" t="s">
        <v>47</v>
      </c>
      <c r="B91" s="27">
        <v>2</v>
      </c>
      <c r="C91" s="40">
        <f t="shared" si="3"/>
        <v>0</v>
      </c>
      <c r="D91" s="41"/>
    </row>
    <row r="92" spans="1:4" ht="14.25">
      <c r="A92" s="10"/>
      <c r="B92" s="11"/>
      <c r="C92" s="12"/>
      <c r="D92" s="13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Miroshnik V.Y.</dc:creator>
  <cp:keywords/>
  <dc:description/>
  <cp:lastModifiedBy>Мирошник Виталий</cp:lastModifiedBy>
  <dcterms:created xsi:type="dcterms:W3CDTF">2006-02-25T17:11:37Z</dcterms:created>
  <dcterms:modified xsi:type="dcterms:W3CDTF">2022-04-30T11:56:00Z</dcterms:modified>
  <cp:category/>
  <cp:version/>
  <cp:contentType/>
  <cp:contentStatus/>
</cp:coreProperties>
</file>